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05" yWindow="-105" windowWidth="23250" windowHeight="12450"/>
  </bookViews>
  <sheets>
    <sheet name="Sheet1" sheetId="1" r:id="rId1"/>
    <sheet name="Sheet2" sheetId="2" r:id="rId2"/>
    <sheet name="Sheet3" sheetId="3" r:id="rId3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1" i="1"/>
  <c r="H13"/>
  <c r="H14"/>
  <c r="H15"/>
  <c r="H12"/>
  <c r="H17"/>
  <c r="H18"/>
  <c r="H20"/>
  <c r="E21" l="1"/>
  <c r="F21"/>
  <c r="G21"/>
  <c r="H21" l="1"/>
</calcChain>
</file>

<file path=xl/sharedStrings.xml><?xml version="1.0" encoding="utf-8"?>
<sst xmlns="http://schemas.openxmlformats.org/spreadsheetml/2006/main" count="39" uniqueCount="32">
  <si>
    <t>ՀԱՇՎԵՏՎՈՒԹՅՈՒՆ</t>
  </si>
  <si>
    <t>Հ/Հ</t>
  </si>
  <si>
    <t>Մատուցված ծառայությունների, կատարված աշխատանքների և մատակարար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</si>
  <si>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</si>
  <si>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</si>
  <si>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</si>
  <si>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</si>
  <si>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</si>
  <si>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</si>
  <si>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</si>
  <si>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</si>
  <si>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Գրասենյակային նյութեր</t>
  </si>
  <si>
    <t>մ3</t>
  </si>
  <si>
    <t>Կոմունալ ծառայութ</t>
  </si>
  <si>
    <t>Մասնագիտ.ծառայութ.</t>
  </si>
  <si>
    <t>եռ.վերջի մնացորդըմնացորդը/ պարտքը +/- /հազ. դրամ/ 8=7-6</t>
  </si>
  <si>
    <t>ամիս</t>
  </si>
  <si>
    <t>դրամ</t>
  </si>
  <si>
    <t>Կենցաղային  և հանրային սննդի  նյութեր</t>
  </si>
  <si>
    <t>Պարտադիր վճարներ</t>
  </si>
  <si>
    <t xml:space="preserve">          </t>
  </si>
  <si>
    <t>Տնտեսական  ապրանքներ</t>
  </si>
  <si>
    <t>Տրանսպորտային միջոցներ</t>
  </si>
  <si>
    <t>Դեռատիզացիայի վճար</t>
  </si>
  <si>
    <t>Բյուջեով նախատեսված գումարը          3-րդ եռամսյակ /հազ. դրամ/</t>
  </si>
  <si>
    <t xml:space="preserve">ՀԱՆՐԱԿՐԹԱԿԱՆ ԾՐԱԳՐՈՎ ՄԱՏՈՒՑՎԱԾ ԿՐԹԱԿԱՆ ԾԱՌԱՅՈՒԹՅՈՒՆՆԵՐԻ ՆՊԱՏԱԿՈՎ ՀԱՏԿԱՑՎԱԾ ՍՈՒԲՍԻԴԻԱՅԻ ԾԱԽՍԵՐԻ ՎԵՐԱԲԵՐՅԱԼ
(2025թվականի 3-րդ  եռամսյակի)
</t>
  </si>
  <si>
    <t xml:space="preserve">&lt;&lt;  10 &gt;&gt; &lt;&lt;10&gt;&gt;  2025թ.
Պայմանագրի անվանումը`  Սուբսիդիայի հատկացման պայմանագիր  
Պայմանագրի կնքման ամսաթիվը՝  &lt;&lt;  10   &gt;&gt; &lt;&lt;03 &gt;&gt;  2023թ...                              
 Պայմանագրի համարը՝  ՀԿ 45
Պատվիրատու  - ՀՀ Շիրակի մարզպետարան
Կատարող Կատարող     &lt;&lt; Կապսի միջնակարգ դպրոց&gt;&gt; պետական ոչ առևտրային կազմակերպություն
Պայմանագրի շրջանակներում &lt;&lt;01&gt;&gt;հուլիսի2025թվականից մինչև &lt;&lt;30&gt;&gt;սեպտեմբերի  2025թվականը ընկած ժամանակահատվածում կատարվել է հետևյալ աշխատանքները, մատակարարումները և ծառայությունները.
</t>
  </si>
  <si>
    <t>Վճարման ժամկետը            01/07/2025-30/10/2025</t>
  </si>
  <si>
    <t xml:space="preserve">    01/07/2025-30,09,2025</t>
  </si>
  <si>
    <t>Փաստացի կատարված ծախսերը /հազ. դրամ/                      01/07/2025-30/09/2025</t>
  </si>
  <si>
    <t>Վճարված գումարը /հազ. դրամ/                               01/07/2025-30/09/2025</t>
  </si>
  <si>
    <t>Վարչատնտեսական համակարգող ՝                                         Ն. Աբգարյան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</si>
</sst>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8"/>
      <color theme="1"/>
      <name val="GHEA Grapalat"/>
      <family val="3"/>
    </font>
    <font>
      <sz val="8"/>
      <color theme="1"/>
      <name val="Calibri"/>
      <family val="2"/>
      <scheme val="minor"/>
    </font>
    <font>
      <sz val="6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0" fontId="3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4"/>
  <sheetViews>
    <sheetView tabSelected="1" workbookViewId="0">
      <selection activeCell="K26" sqref="K26"/>
    </sheetView>
  </sheetViews>
  <sheetFormatPr defaultColWidth="9.140625" defaultRowHeight="22.5" customHeight="1"/>
  <cols>
    <col min="1" max="1" width="4.5703125" style="1" customWidth="1"/>
    <col min="2" max="2" width="17.7109375" style="1" customWidth="1"/>
    <col min="3" max="3" width="9.5703125" style="1" customWidth="1"/>
    <col min="4" max="4" width="9.7109375" style="1" customWidth="1"/>
    <col min="5" max="5" width="12.140625" style="1" customWidth="1"/>
    <col min="6" max="6" width="12.7109375" style="1" customWidth="1"/>
    <col min="7" max="8" width="11.85546875" style="1" customWidth="1"/>
    <col min="9" max="9" width="11.42578125" style="1" customWidth="1"/>
    <col min="10" max="10" width="15.42578125" style="1" customWidth="1"/>
    <col min="11" max="11" width="13.42578125" style="1" customWidth="1"/>
    <col min="12" max="16384" width="9.140625" style="1"/>
  </cols>
  <sheetData>
    <row r="1" spans="1:11" ht="17.25" customHeight="1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7"/>
    </row>
    <row r="2" spans="1:11" s="17" customFormat="1" ht="45" customHeight="1">
      <c r="A2" s="22" t="s">
        <v>25</v>
      </c>
      <c r="B2" s="22"/>
      <c r="C2" s="22"/>
      <c r="D2" s="22"/>
      <c r="E2" s="22"/>
      <c r="F2" s="22"/>
      <c r="G2" s="22"/>
      <c r="H2" s="22"/>
      <c r="I2" s="22"/>
      <c r="J2" s="22"/>
      <c r="K2" s="16"/>
    </row>
    <row r="3" spans="1:11" ht="0.75" customHeight="1">
      <c r="A3" s="23" t="s">
        <v>26</v>
      </c>
      <c r="B3" s="23"/>
      <c r="C3" s="23"/>
      <c r="D3" s="23"/>
      <c r="E3" s="23"/>
      <c r="F3" s="23"/>
      <c r="G3" s="23"/>
      <c r="H3" s="23"/>
      <c r="I3" s="23"/>
      <c r="J3" s="23"/>
    </row>
    <row r="4" spans="1:11" ht="22.5" customHeight="1">
      <c r="A4" s="23"/>
      <c r="B4" s="23"/>
      <c r="C4" s="23"/>
      <c r="D4" s="23"/>
      <c r="E4" s="23"/>
      <c r="F4" s="23"/>
      <c r="G4" s="23"/>
      <c r="H4" s="23"/>
      <c r="I4" s="23"/>
      <c r="J4" s="23"/>
    </row>
    <row r="5" spans="1:11" ht="22.5" customHeight="1">
      <c r="A5" s="23"/>
      <c r="B5" s="23"/>
      <c r="C5" s="23"/>
      <c r="D5" s="23"/>
      <c r="E5" s="23"/>
      <c r="F5" s="23"/>
      <c r="G5" s="23"/>
      <c r="H5" s="23"/>
      <c r="I5" s="23"/>
      <c r="J5" s="23"/>
    </row>
    <row r="6" spans="1:11" ht="22.5" customHeight="1">
      <c r="A6" s="23"/>
      <c r="B6" s="23"/>
      <c r="C6" s="23"/>
      <c r="D6" s="23"/>
      <c r="E6" s="23"/>
      <c r="F6" s="23"/>
      <c r="G6" s="23"/>
      <c r="H6" s="23"/>
      <c r="I6" s="23"/>
      <c r="J6" s="23"/>
    </row>
    <row r="7" spans="1:11" ht="27.75" customHeight="1">
      <c r="A7" s="23"/>
      <c r="B7" s="23"/>
      <c r="C7" s="23"/>
      <c r="D7" s="23"/>
      <c r="E7" s="23"/>
      <c r="F7" s="23"/>
      <c r="G7" s="23"/>
      <c r="H7" s="23"/>
      <c r="I7" s="23"/>
      <c r="J7" s="23"/>
    </row>
    <row r="8" spans="1:11" ht="9" customHeight="1">
      <c r="A8" s="23"/>
      <c r="B8" s="23"/>
      <c r="C8" s="23"/>
      <c r="D8" s="23"/>
      <c r="E8" s="23"/>
      <c r="F8" s="23"/>
      <c r="G8" s="23"/>
      <c r="H8" s="23"/>
      <c r="I8" s="23"/>
      <c r="J8" s="23"/>
    </row>
    <row r="9" spans="1:11" ht="74.25" customHeight="1">
      <c r="A9" s="8" t="s">
        <v>1</v>
      </c>
      <c r="B9" s="9" t="s">
        <v>2</v>
      </c>
      <c r="C9" s="8" t="s">
        <v>3</v>
      </c>
      <c r="D9" s="8" t="s">
        <v>4</v>
      </c>
      <c r="E9" s="10" t="s">
        <v>29</v>
      </c>
      <c r="F9" s="10" t="s">
        <v>30</v>
      </c>
      <c r="G9" s="10" t="s">
        <v>24</v>
      </c>
      <c r="H9" s="10" t="s">
        <v>15</v>
      </c>
      <c r="I9" s="11" t="s">
        <v>27</v>
      </c>
      <c r="J9" s="11" t="s">
        <v>5</v>
      </c>
    </row>
    <row r="10" spans="1:11" ht="18" customHeight="1">
      <c r="A10" s="20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1" ht="18" customHeight="1">
      <c r="A11" s="21">
        <v>1</v>
      </c>
      <c r="B11" s="18" t="s">
        <v>6</v>
      </c>
      <c r="C11" s="6" t="s">
        <v>7</v>
      </c>
      <c r="D11" s="3">
        <v>3</v>
      </c>
      <c r="E11" s="3">
        <v>18800</v>
      </c>
      <c r="F11" s="2">
        <v>19211</v>
      </c>
      <c r="G11" s="2">
        <v>22145</v>
      </c>
      <c r="H11" s="3">
        <f>G11-F11</f>
        <v>2934</v>
      </c>
      <c r="I11" s="24" t="s">
        <v>28</v>
      </c>
      <c r="J11" s="3"/>
    </row>
    <row r="12" spans="1:11" ht="25.5" customHeight="1">
      <c r="A12" s="21">
        <v>2</v>
      </c>
      <c r="B12" s="18" t="s">
        <v>8</v>
      </c>
      <c r="C12" s="6" t="s">
        <v>9</v>
      </c>
      <c r="D12" s="3"/>
      <c r="E12" s="3">
        <v>0</v>
      </c>
      <c r="F12" s="14">
        <v>0</v>
      </c>
      <c r="G12" s="2">
        <v>3149.5</v>
      </c>
      <c r="H12" s="6">
        <f t="shared" ref="H12:H21" si="0">G12-F12</f>
        <v>3149.5</v>
      </c>
      <c r="I12" s="25"/>
      <c r="J12" s="19"/>
    </row>
    <row r="13" spans="1:11" ht="23.25" customHeight="1">
      <c r="A13" s="21">
        <v>3</v>
      </c>
      <c r="B13" s="18" t="s">
        <v>14</v>
      </c>
      <c r="C13" s="6" t="s">
        <v>7</v>
      </c>
      <c r="D13" s="6"/>
      <c r="E13" s="6">
        <v>10</v>
      </c>
      <c r="F13" s="12">
        <v>10</v>
      </c>
      <c r="G13" s="12">
        <v>10</v>
      </c>
      <c r="H13" s="6">
        <f t="shared" si="0"/>
        <v>0</v>
      </c>
      <c r="I13" s="25"/>
      <c r="J13" s="6"/>
    </row>
    <row r="14" spans="1:11" ht="28.5" customHeight="1">
      <c r="A14" s="21">
        <v>4</v>
      </c>
      <c r="B14" s="18" t="s">
        <v>11</v>
      </c>
      <c r="C14" s="6" t="s">
        <v>7</v>
      </c>
      <c r="D14" s="6" t="s">
        <v>17</v>
      </c>
      <c r="E14" s="6">
        <v>65.599999999999994</v>
      </c>
      <c r="F14" s="12">
        <v>65.599999999999994</v>
      </c>
      <c r="G14" s="12">
        <v>97.5</v>
      </c>
      <c r="H14" s="6">
        <f t="shared" si="0"/>
        <v>31.900000000000006</v>
      </c>
      <c r="I14" s="25"/>
      <c r="J14" s="6"/>
    </row>
    <row r="15" spans="1:11" ht="21" customHeight="1">
      <c r="A15" s="21">
        <v>5</v>
      </c>
      <c r="B15" s="18" t="s">
        <v>13</v>
      </c>
      <c r="C15" s="6" t="s">
        <v>12</v>
      </c>
      <c r="D15" s="6" t="s">
        <v>16</v>
      </c>
      <c r="E15" s="6">
        <v>85.7</v>
      </c>
      <c r="F15" s="12">
        <v>85.7</v>
      </c>
      <c r="G15" s="12">
        <v>75</v>
      </c>
      <c r="H15" s="6">
        <f t="shared" si="0"/>
        <v>-10.700000000000003</v>
      </c>
      <c r="I15" s="25"/>
      <c r="J15" s="6"/>
    </row>
    <row r="16" spans="1:11" ht="27" customHeight="1">
      <c r="A16" s="21">
        <v>6</v>
      </c>
      <c r="B16" s="18" t="s">
        <v>19</v>
      </c>
      <c r="C16" s="6" t="s">
        <v>7</v>
      </c>
      <c r="D16" s="6"/>
      <c r="E16" s="6"/>
      <c r="F16" s="12"/>
      <c r="G16" s="12"/>
      <c r="H16" s="6"/>
      <c r="I16" s="25"/>
      <c r="J16" s="6"/>
    </row>
    <row r="17" spans="1:10" ht="27" customHeight="1">
      <c r="A17" s="21">
        <v>7</v>
      </c>
      <c r="B17" s="18" t="s">
        <v>21</v>
      </c>
      <c r="C17" s="6" t="s">
        <v>7</v>
      </c>
      <c r="D17" s="6"/>
      <c r="E17" s="6">
        <v>81.099999999999994</v>
      </c>
      <c r="F17" s="14">
        <v>81.099999999999994</v>
      </c>
      <c r="G17" s="14">
        <v>181.1</v>
      </c>
      <c r="H17" s="6">
        <f t="shared" si="0"/>
        <v>100</v>
      </c>
      <c r="I17" s="25"/>
      <c r="J17" s="6"/>
    </row>
    <row r="18" spans="1:10" ht="40.5" customHeight="1">
      <c r="A18" s="21">
        <v>8</v>
      </c>
      <c r="B18" s="18" t="s">
        <v>18</v>
      </c>
      <c r="C18" s="6" t="s">
        <v>7</v>
      </c>
      <c r="D18" s="6"/>
      <c r="E18" s="6">
        <v>75.900000000000006</v>
      </c>
      <c r="F18" s="13">
        <v>75.900000000000006</v>
      </c>
      <c r="G18" s="13">
        <v>90</v>
      </c>
      <c r="H18" s="6">
        <f t="shared" si="0"/>
        <v>14.099999999999994</v>
      </c>
      <c r="I18" s="25"/>
      <c r="J18" s="6"/>
    </row>
    <row r="19" spans="1:10" ht="40.5" customHeight="1">
      <c r="A19" s="21">
        <v>9</v>
      </c>
      <c r="B19" s="18" t="s">
        <v>23</v>
      </c>
      <c r="C19" s="6" t="s">
        <v>7</v>
      </c>
      <c r="D19" s="6"/>
      <c r="E19" s="6">
        <v>15</v>
      </c>
      <c r="F19" s="14">
        <v>15</v>
      </c>
      <c r="G19" s="14">
        <v>15</v>
      </c>
      <c r="H19" s="6">
        <v>0</v>
      </c>
      <c r="I19" s="25"/>
      <c r="J19" s="6"/>
    </row>
    <row r="20" spans="1:10" ht="29.25" customHeight="1">
      <c r="A20" s="21">
        <v>10</v>
      </c>
      <c r="B20" s="6" t="s">
        <v>22</v>
      </c>
      <c r="C20" s="6" t="s">
        <v>7</v>
      </c>
      <c r="D20" s="15">
        <v>4</v>
      </c>
      <c r="E20" s="6"/>
      <c r="F20" s="14"/>
      <c r="G20" s="14"/>
      <c r="H20" s="6">
        <f t="shared" si="0"/>
        <v>0</v>
      </c>
      <c r="I20" s="25"/>
      <c r="J20" s="6"/>
    </row>
    <row r="21" spans="1:10" ht="22.5" customHeight="1">
      <c r="A21" s="4"/>
      <c r="B21" s="5" t="s">
        <v>10</v>
      </c>
      <c r="C21" s="6"/>
      <c r="D21" s="6"/>
      <c r="E21" s="6">
        <f>SUM(E11:E20)</f>
        <v>19133.3</v>
      </c>
      <c r="F21" s="6">
        <f>SUM(F11:F20)</f>
        <v>19544.3</v>
      </c>
      <c r="G21" s="6">
        <f>SUM(G11:G20)</f>
        <v>25763.1</v>
      </c>
      <c r="H21" s="6">
        <f t="shared" si="0"/>
        <v>6218.7999999999993</v>
      </c>
      <c r="I21" s="26"/>
      <c r="J21" s="6"/>
    </row>
    <row r="23" spans="1:10" ht="22.5" customHeight="1">
      <c r="B23" s="28" t="s">
        <v>31</v>
      </c>
      <c r="C23" s="28"/>
      <c r="D23" s="28"/>
      <c r="E23" s="28"/>
      <c r="F23" s="28"/>
      <c r="G23" s="28"/>
      <c r="H23" s="28"/>
      <c r="I23" s="28"/>
    </row>
    <row r="24" spans="1:10" ht="22.5" customHeight="1">
      <c r="F24" s="1" t="s">
        <v>20</v>
      </c>
    </row>
  </sheetData>
  <mergeCells count="5">
    <mergeCell ref="A2:J2"/>
    <mergeCell ref="A3:J8"/>
    <mergeCell ref="I11:I21"/>
    <mergeCell ref="A1:J1"/>
    <mergeCell ref="B23:I23"/>
  </mergeCells>
  <pageMargins left="0.7" right="0.7" top="0.75" bottom="0.75" header="0.3" footer="0.3"/>
  <pageSetup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2025-10-09T06:50:12Z</dcterms:modified>
</cp:coreProperties>
</file>